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<sst xmlns="http://schemas.openxmlformats.org/spreadsheetml/2006/main" count="72" uniqueCount="72">
  <si>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</si>
  <si>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</si>
  <si>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</si>
  <si>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</si>
  <si>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t>
    </r>
    <r>
      <rPr>
        <b/>
        <sz val="8.25"/>
        <color rgb="FF000000"/>
        <rFont val="Arial"/>
        <family val="2"/>
      </rPr>
      <t xml:space="preserve">horizontal</t>
    </r>
    <r>
      <rPr>
        <sz val="8.25"/>
        <color rgb="FF000000"/>
        <rFont val="Arial"/>
        <family val="2"/>
      </rPr>
      <t xml:space="preserve">, avec une hauteur sous plafond de </t>
    </r>
    <r>
      <rPr>
        <b/>
        <sz val="8.25"/>
        <color rgb="FF000000"/>
        <rFont val="Arial"/>
        <family val="2"/>
      </rPr>
      <t xml:space="preserve">jusqu'à 3 m</t>
    </r>
    <r>
      <rPr>
        <sz val="8.25"/>
        <color rgb="FF000000"/>
        <rFont val="Arial"/>
        <family val="2"/>
      </rPr>
      <t xml:space="preserve">, épaisseur </t>
    </r>
    <r>
      <rPr>
        <b/>
        <sz val="8.25"/>
        <color rgb="FF000000"/>
        <rFont val="Arial"/>
        <family val="2"/>
      </rPr>
      <t xml:space="preserve">30 = 25+5</t>
    </r>
    <r>
      <rPr>
        <sz val="8.25"/>
        <color rgb="FF000000"/>
        <rFont val="Arial"/>
        <family val="2"/>
      </rPr>
      <t xml:space="preserve"> cm, réalisé avec </t>
    </r>
    <r>
      <rPr>
        <b/>
        <sz val="8.25"/>
        <color rgb="FF000000"/>
        <rFont val="Arial"/>
        <family val="2"/>
      </rPr>
      <t xml:space="preserve">béton C25/30 (XC1(F); D10; S3; Cl 0,4) prêt à l'emploi, et coulage à la benne</t>
    </r>
    <r>
      <rPr>
        <sz val="8.25"/>
        <color rgb="FF000000"/>
        <rFont val="Arial"/>
        <family val="2"/>
      </rPr>
      <t xml:space="preserve"> avec un volume total de béton de </t>
    </r>
    <r>
      <rPr>
        <b/>
        <sz val="8.25"/>
        <color rgb="FF000000"/>
        <rFont val="Arial"/>
        <family val="2"/>
      </rPr>
      <t xml:space="preserve">0,11</t>
    </r>
    <r>
      <rPr>
        <sz val="8.25"/>
        <color rgb="FF000000"/>
        <rFont val="Arial"/>
        <family val="2"/>
      </rPr>
      <t xml:space="preserve"> m³/m², et acier </t>
    </r>
    <r>
      <rPr>
        <b/>
        <sz val="8.25"/>
        <color rgb="FF000000"/>
        <rFont val="Arial"/>
        <family val="2"/>
      </rPr>
      <t xml:space="preserve">Fe E 500</t>
    </r>
    <r>
      <rPr>
        <sz val="8.25"/>
        <color rgb="FF000000"/>
        <rFont val="Arial"/>
        <family val="2"/>
      </rPr>
      <t xml:space="preserve"> </t>
    </r>
    <r>
      <rPr>
        <b/>
        <sz val="8.25"/>
        <color rgb="FF000000"/>
        <rFont val="Arial"/>
        <family val="2"/>
      </rPr>
      <t xml:space="preserve">en zone de renfort au moments négatifs et de connecteurs de poutrelles et de chaînages</t>
    </r>
    <r>
      <rPr>
        <sz val="8.25"/>
        <color rgb="FF000000"/>
        <rFont val="Arial"/>
        <family val="2"/>
      </rPr>
      <t xml:space="preserve">, avec une quantité totale de </t>
    </r>
    <r>
      <rPr>
        <b/>
        <sz val="8.25"/>
        <color rgb="FF000000"/>
        <rFont val="Arial"/>
        <family val="2"/>
      </rPr>
      <t xml:space="preserve">2</t>
    </r>
    <r>
      <rPr>
        <sz val="8.25"/>
        <color rgb="FF000000"/>
        <rFont val="Arial"/>
        <family val="2"/>
      </rPr>
      <t xml:space="preserve"> kg/m²; </t>
    </r>
    <r>
      <rPr>
        <b/>
        <sz val="8.25"/>
        <color rgb="FF000000"/>
        <rFont val="Arial"/>
        <family val="2"/>
      </rPr>
      <t xml:space="preserve">montage et démontage d'un système de coffrage partiel, constitué de: planches en bois, amortissables en 10 utilisations et structure support verticale d'étais métalliques, amortissables en 150 utilisations</t>
    </r>
    <r>
      <rPr>
        <sz val="8.25"/>
        <color rgb="FF000000"/>
        <rFont val="Arial"/>
        <family val="2"/>
      </rPr>
      <t xml:space="preserve">; </t>
    </r>
    <r>
      <rPr>
        <b/>
        <sz val="8.25"/>
        <color rgb="FF000000"/>
        <rFont val="Arial"/>
        <family val="2"/>
      </rPr>
      <t xml:space="preserve">poutrelle précontrainte en "T" renversé</t>
    </r>
    <r>
      <rPr>
        <sz val="8.25"/>
        <color rgb="FF000000"/>
        <rFont val="Arial"/>
        <family val="2"/>
      </rPr>
      <t xml:space="preserve">; </t>
    </r>
    <r>
      <rPr>
        <b/>
        <sz val="8.25"/>
        <color rgb="FF000000"/>
        <rFont val="Arial"/>
        <family val="2"/>
      </rPr>
      <t xml:space="preserve">entrevous en béton, 60x20x25 cm</t>
    </r>
    <r>
      <rPr>
        <sz val="8.25"/>
        <color rgb="FF000000"/>
        <rFont val="Arial"/>
        <family val="2"/>
      </rPr>
      <t xml:space="preserve">; couche en compression de </t>
    </r>
    <r>
      <rPr>
        <b/>
        <sz val="8.25"/>
        <color rgb="FF000000"/>
        <rFont val="Arial"/>
        <family val="2"/>
      </rPr>
      <t xml:space="preserve">5</t>
    </r>
    <r>
      <rPr>
        <sz val="8.25"/>
        <color rgb="FF000000"/>
        <rFont val="Arial"/>
        <family val="2"/>
      </rPr>
      <t xml:space="preserve"> cm d'épaisseur, avec armature de répartition formée par </t>
    </r>
    <r>
      <rPr>
        <b/>
        <sz val="8.25"/>
        <color rgb="FF000000"/>
        <rFont val="Arial"/>
        <family val="2"/>
      </rPr>
      <t xml:space="preserve">treillis soudé PAF C 200x200 mm en acier Fe E 500</t>
    </r>
    <r>
      <rPr>
        <sz val="8.25"/>
        <color rgb="FF000000"/>
        <rFont val="Arial"/>
        <family val="2"/>
      </rPr>
      <t xml:space="preserve">. </t>
    </r>
    <r>
      <rPr>
        <b/>
        <sz val="8.25"/>
        <color rgb="FF000000"/>
        <rFont val="Arial"/>
        <family val="2"/>
      </rPr>
      <t xml:space="preserve">Comprend agent filmogène pour le séchage des bétons et des mortiers</t>
    </r>
    <r>
      <rPr>
        <sz val="8.25"/>
        <color rgb="FF000000"/>
        <rFont val="Arial"/>
        <family val="2"/>
      </rPr>
      <t xml:space="preserve">. Le prix comprend le ferraillage de l’armature (coupe, façonnage et assemblage des éléments) en atelier et la pose en coffrage sur site, mais il ne comprend pas ni les poteaux ni les poutres.</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</si>
  <si>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</si>
  <si>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</si>
  <si>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</si>
  <si>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</si>
  <si>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</si>
  <si>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</si>
  <si>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</si>
  <si>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</si>
  <si>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</si>
  <si>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</si>
  <si>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</si>
  <si>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</si>
  <si>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</si>
  <si>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</si>
  <si>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</si>
  <si>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</si>
  <si>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</si>
  <si>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</si>
  <si>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</si>
  <si>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</si>
  <si>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</si>
  <si>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</si>
  <si>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</si>
  <si>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</si>
  <si>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</si>
  <si>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</si>
  <si>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</si>
  <si>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</si>
  <si>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</si>
  <si>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</si>
  <si>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</si>
  <si>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</si>
  <si>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</si>
  <si>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</si>
  <si>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</si>
  <si>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</si>
  <si>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</si>
  <si>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</si>
  <si>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</si>
  <si>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</si>
  <si>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206-1.</t>
  </si>
  <si>
    <t xml:space="preserve">m³</t>
  </si>
  <si>
    <t xml:space="preserve">mt08cur020a</t>
  </si>
  <si>
    <t xml:space="preserve">Agent filmogène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</si>
  <si>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</si>
  <si>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</si>
  <si>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</si>
  <si>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</si>
  <si>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</si>
  <si>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</si>
  <si>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</si>
  <si>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</si>
  <si>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</si>
  <si>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</si>
  <si>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</si>
  <si>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</si>
  <si>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</si>
  <si>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</si>
  <si>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</si>
  <si>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</si>
  <si>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</si>
  <si>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</si>
  <si>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</si>
  <si>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Coûts directs complémentaires</t>
  </si>
  <si>
    <t xml:space="preserve">%</t>
  </si>
  <si>
    <t xml:space="preserve">Coût d'entretien décennal: 4,91€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</si>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</sst>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59.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13.50" thickBot="1" customHeight="1">
      <c r="A9" s="6" t="s">
        <v>11</v>
      </c>
      <c r="B9" s="6"/>
      <c r="C9" s="6"/>
      <c r="D9" s="6" t="s">
        <v>12</v>
      </c>
      <c r="E9" s="8">
        <v>0.040000</v>
      </c>
      <c r="F9" s="10" t="s">
        <v>13</v>
      </c>
      <c r="G9" s="12">
        <v>4.390000</v>
      </c>
      <c r="H9" s="12">
        <f ca="1">ROUND(INDIRECT(ADDRESS(ROW()+(0), COLUMN()+(-3), 1))*INDIRECT(ADDRESS(ROW()+(0), COLUMN()+(-1), 1)), 2)</f>
        <v>0.180000</v>
      </c>
    </row>
    <row r="10" spans="1:8" ht="13.50" thickBot="1" customHeight="1">
      <c r="A10" s="13" t="s">
        <v>14</v>
      </c>
      <c r="B10" s="13"/>
      <c r="C10" s="13"/>
      <c r="D10" s="13" t="s">
        <v>15</v>
      </c>
      <c r="E10" s="14">
        <v>0.045000</v>
      </c>
      <c r="F10" s="15" t="s">
        <v>16</v>
      </c>
      <c r="G10" s="16">
        <v>1.300000</v>
      </c>
      <c r="H10" s="16">
        <f ca="1">ROUND(INDIRECT(ADDRESS(ROW()+(0), COLUMN()+(-3), 1))*INDIRECT(ADDRESS(ROW()+(0), COLUMN()+(-1), 1)), 2)</f>
        <v>0.060000</v>
      </c>
    </row>
    <row r="11" spans="1:8" ht="13.50" thickBot="1" customHeight="1">
      <c r="A11" s="13" t="s">
        <v>17</v>
      </c>
      <c r="B11" s="13"/>
      <c r="C11" s="13"/>
      <c r="D11" s="13" t="s">
        <v>18</v>
      </c>
      <c r="E11" s="14">
        <v>0.013000</v>
      </c>
      <c r="F11" s="15" t="s">
        <v>19</v>
      </c>
      <c r="G11" s="16">
        <v>13.370000</v>
      </c>
      <c r="H11" s="16">
        <f ca="1">ROUND(INDIRECT(ADDRESS(ROW()+(0), COLUMN()+(-3), 1))*INDIRECT(ADDRESS(ROW()+(0), COLUMN()+(-1), 1)), 2)</f>
        <v>0.170000</v>
      </c>
    </row>
    <row r="12" spans="1:8" ht="13.50" thickBot="1" customHeight="1">
      <c r="A12" s="13" t="s">
        <v>20</v>
      </c>
      <c r="B12" s="13"/>
      <c r="C12" s="13"/>
      <c r="D12" s="13" t="s">
        <v>21</v>
      </c>
      <c r="E12" s="14">
        <v>5.250000</v>
      </c>
      <c r="F12" s="15" t="s">
        <v>22</v>
      </c>
      <c r="G12" s="16">
        <v>0.600000</v>
      </c>
      <c r="H12" s="16">
        <f ca="1">ROUND(INDIRECT(ADDRESS(ROW()+(0), COLUMN()+(-3), 1))*INDIRECT(ADDRESS(ROW()+(0), COLUMN()+(-1), 1)), 2)</f>
        <v>3.150000</v>
      </c>
    </row>
    <row r="13" spans="1:8" ht="24.00" thickBot="1" customHeight="1">
      <c r="A13" s="13" t="s">
        <v>23</v>
      </c>
      <c r="B13" s="13"/>
      <c r="C13" s="13"/>
      <c r="D13" s="13" t="s">
        <v>24</v>
      </c>
      <c r="E13" s="14">
        <v>0.165000</v>
      </c>
      <c r="F13" s="15" t="s">
        <v>25</v>
      </c>
      <c r="G13" s="16">
        <v>3.190000</v>
      </c>
      <c r="H13" s="16">
        <f ca="1">ROUND(INDIRECT(ADDRESS(ROW()+(0), COLUMN()+(-3), 1))*INDIRECT(ADDRESS(ROW()+(0), COLUMN()+(-1), 1)), 2)</f>
        <v>0.530000</v>
      </c>
    </row>
    <row r="14" spans="1:8" ht="24.00" thickBot="1" customHeight="1">
      <c r="A14" s="13" t="s">
        <v>26</v>
      </c>
      <c r="B14" s="13"/>
      <c r="C14" s="13"/>
      <c r="D14" s="13" t="s">
        <v>27</v>
      </c>
      <c r="E14" s="14">
        <v>0.908000</v>
      </c>
      <c r="F14" s="15" t="s">
        <v>28</v>
      </c>
      <c r="G14" s="16">
        <v>3.870000</v>
      </c>
      <c r="H14" s="16">
        <f ca="1">ROUND(INDIRECT(ADDRESS(ROW()+(0), COLUMN()+(-3), 1))*INDIRECT(ADDRESS(ROW()+(0), COLUMN()+(-1), 1)), 2)</f>
        <v>3.510000</v>
      </c>
    </row>
    <row r="15" spans="1:8" ht="24.00" thickBot="1" customHeight="1">
      <c r="A15" s="13" t="s">
        <v>29</v>
      </c>
      <c r="B15" s="13"/>
      <c r="C15" s="13"/>
      <c r="D15" s="13" t="s">
        <v>30</v>
      </c>
      <c r="E15" s="14">
        <v>0.495000</v>
      </c>
      <c r="F15" s="15" t="s">
        <v>31</v>
      </c>
      <c r="G15" s="16">
        <v>4.130000</v>
      </c>
      <c r="H15" s="16">
        <f ca="1">ROUND(INDIRECT(ADDRESS(ROW()+(0), COLUMN()+(-3), 1))*INDIRECT(ADDRESS(ROW()+(0), COLUMN()+(-1), 1)), 2)</f>
        <v>2.040000</v>
      </c>
    </row>
    <row r="16" spans="1:8" ht="24.00" thickBot="1" customHeight="1">
      <c r="A16" s="13" t="s">
        <v>32</v>
      </c>
      <c r="B16" s="13"/>
      <c r="C16" s="13"/>
      <c r="D16" s="13" t="s">
        <v>33</v>
      </c>
      <c r="E16" s="14">
        <v>0.083000</v>
      </c>
      <c r="F16" s="15" t="s">
        <v>34</v>
      </c>
      <c r="G16" s="16">
        <v>4.520000</v>
      </c>
      <c r="H16" s="16">
        <f ca="1">ROUND(INDIRECT(ADDRESS(ROW()+(0), COLUMN()+(-3), 1))*INDIRECT(ADDRESS(ROW()+(0), COLUMN()+(-1), 1)), 2)</f>
        <v>0.380000</v>
      </c>
    </row>
    <row r="17" spans="1:8" ht="24.00" thickBot="1" customHeight="1">
      <c r="A17" s="13" t="s">
        <v>35</v>
      </c>
      <c r="B17" s="13"/>
      <c r="C17" s="13"/>
      <c r="D17" s="13" t="s">
        <v>36</v>
      </c>
      <c r="E17" s="14">
        <v>2.000000</v>
      </c>
      <c r="F17" s="15" t="s">
        <v>37</v>
      </c>
      <c r="G17" s="16">
        <v>1.370000</v>
      </c>
      <c r="H17" s="16">
        <f ca="1">ROUND(INDIRECT(ADDRESS(ROW()+(0), COLUMN()+(-3), 1))*INDIRECT(ADDRESS(ROW()+(0), COLUMN()+(-1), 1)), 2)</f>
        <v>2.740000</v>
      </c>
    </row>
    <row r="18" spans="1:8" ht="13.50" thickBot="1" customHeight="1">
      <c r="A18" s="13" t="s">
        <v>38</v>
      </c>
      <c r="B18" s="13"/>
      <c r="C18" s="13"/>
      <c r="D18" s="13" t="s">
        <v>39</v>
      </c>
      <c r="E18" s="14">
        <v>0.020000</v>
      </c>
      <c r="F18" s="15" t="s">
        <v>40</v>
      </c>
      <c r="G18" s="16">
        <v>1.100000</v>
      </c>
      <c r="H18" s="16">
        <f ca="1">ROUND(INDIRECT(ADDRESS(ROW()+(0), COLUMN()+(-3), 1))*INDIRECT(ADDRESS(ROW()+(0), COLUMN()+(-1), 1)), 2)</f>
        <v>0.020000</v>
      </c>
    </row>
    <row r="19" spans="1:8" ht="34.50" thickBot="1" customHeight="1">
      <c r="A19" s="13" t="s">
        <v>41</v>
      </c>
      <c r="B19" s="13"/>
      <c r="C19" s="13"/>
      <c r="D19" s="13" t="s">
        <v>42</v>
      </c>
      <c r="E19" s="14">
        <v>1.100000</v>
      </c>
      <c r="F19" s="15" t="s">
        <v>43</v>
      </c>
      <c r="G19" s="16">
        <v>1.550000</v>
      </c>
      <c r="H19" s="16">
        <f ca="1">ROUND(INDIRECT(ADDRESS(ROW()+(0), COLUMN()+(-3), 1))*INDIRECT(ADDRESS(ROW()+(0), COLUMN()+(-1), 1)), 2)</f>
        <v>1.710000</v>
      </c>
    </row>
    <row r="20" spans="1:8" ht="24.00" thickBot="1" customHeight="1">
      <c r="A20" s="13" t="s">
        <v>44</v>
      </c>
      <c r="B20" s="13"/>
      <c r="C20" s="13"/>
      <c r="D20" s="13" t="s">
        <v>45</v>
      </c>
      <c r="E20" s="14">
        <v>0.116000</v>
      </c>
      <c r="F20" s="15" t="s">
        <v>46</v>
      </c>
      <c r="G20" s="16">
        <v>133.000000</v>
      </c>
      <c r="H20" s="16">
        <f ca="1">ROUND(INDIRECT(ADDRESS(ROW()+(0), COLUMN()+(-3), 1))*INDIRECT(ADDRESS(ROW()+(0), COLUMN()+(-1), 1)), 2)</f>
        <v>15.430000</v>
      </c>
    </row>
    <row r="21" spans="1:8" ht="13.50" thickBot="1" customHeight="1">
      <c r="A21" s="13" t="s">
        <v>47</v>
      </c>
      <c r="B21" s="13"/>
      <c r="C21" s="13"/>
      <c r="D21" s="13" t="s">
        <v>48</v>
      </c>
      <c r="E21" s="14">
        <v>0.150000</v>
      </c>
      <c r="F21" s="15" t="s">
        <v>49</v>
      </c>
      <c r="G21" s="16">
        <v>1.940000</v>
      </c>
      <c r="H21" s="16">
        <f ca="1">ROUND(INDIRECT(ADDRESS(ROW()+(0), COLUMN()+(-3), 1))*INDIRECT(ADDRESS(ROW()+(0), COLUMN()+(-1), 1)), 2)</f>
        <v>0.290000</v>
      </c>
    </row>
    <row r="22" spans="1:8" ht="13.50" thickBot="1" customHeight="1">
      <c r="A22" s="13" t="s">
        <v>50</v>
      </c>
      <c r="B22" s="13"/>
      <c r="C22" s="13"/>
      <c r="D22" s="13" t="s">
        <v>51</v>
      </c>
      <c r="E22" s="14">
        <v>0.665000</v>
      </c>
      <c r="F22" s="15" t="s">
        <v>52</v>
      </c>
      <c r="G22" s="16">
        <v>25.900000</v>
      </c>
      <c r="H22" s="16">
        <f ca="1">ROUND(INDIRECT(ADDRESS(ROW()+(0), COLUMN()+(-3), 1))*INDIRECT(ADDRESS(ROW()+(0), COLUMN()+(-1), 1)), 2)</f>
        <v>17.220000</v>
      </c>
    </row>
    <row r="23" spans="1:8" ht="13.50" thickBot="1" customHeight="1">
      <c r="A23" s="13" t="s">
        <v>53</v>
      </c>
      <c r="B23" s="13"/>
      <c r="C23" s="13"/>
      <c r="D23" s="13" t="s">
        <v>54</v>
      </c>
      <c r="E23" s="14">
        <v>0.653000</v>
      </c>
      <c r="F23" s="15" t="s">
        <v>55</v>
      </c>
      <c r="G23" s="16">
        <v>23.030000</v>
      </c>
      <c r="H23" s="16">
        <f ca="1">ROUND(INDIRECT(ADDRESS(ROW()+(0), COLUMN()+(-3), 1))*INDIRECT(ADDRESS(ROW()+(0), COLUMN()+(-1), 1)), 2)</f>
        <v>15.040000</v>
      </c>
    </row>
    <row r="24" spans="1:8" ht="13.50" thickBot="1" customHeight="1">
      <c r="A24" s="13" t="s">
        <v>56</v>
      </c>
      <c r="B24" s="13"/>
      <c r="C24" s="13"/>
      <c r="D24" s="13" t="s">
        <v>57</v>
      </c>
      <c r="E24" s="14">
        <v>0.025000</v>
      </c>
      <c r="F24" s="15" t="s">
        <v>58</v>
      </c>
      <c r="G24" s="16">
        <v>25.900000</v>
      </c>
      <c r="H24" s="16">
        <f ca="1">ROUND(INDIRECT(ADDRESS(ROW()+(0), COLUMN()+(-3), 1))*INDIRECT(ADDRESS(ROW()+(0), COLUMN()+(-1), 1)), 2)</f>
        <v>0.650000</v>
      </c>
    </row>
    <row r="25" spans="1:8" ht="13.50" thickBot="1" customHeight="1">
      <c r="A25" s="13" t="s">
        <v>59</v>
      </c>
      <c r="B25" s="13"/>
      <c r="C25" s="13"/>
      <c r="D25" s="13" t="s">
        <v>60</v>
      </c>
      <c r="E25" s="14">
        <v>0.025000</v>
      </c>
      <c r="F25" s="15" t="s">
        <v>61</v>
      </c>
      <c r="G25" s="16">
        <v>23.030000</v>
      </c>
      <c r="H25" s="16">
        <f ca="1">ROUND(INDIRECT(ADDRESS(ROW()+(0), COLUMN()+(-3), 1))*INDIRECT(ADDRESS(ROW()+(0), COLUMN()+(-1), 1)), 2)</f>
        <v>0.580000</v>
      </c>
    </row>
    <row r="26" spans="1:8" ht="13.50" thickBot="1" customHeight="1">
      <c r="A26" s="13" t="s">
        <v>62</v>
      </c>
      <c r="B26" s="13"/>
      <c r="C26" s="13"/>
      <c r="D26" s="13" t="s">
        <v>63</v>
      </c>
      <c r="E26" s="14">
        <v>0.044000</v>
      </c>
      <c r="F26" s="15" t="s">
        <v>64</v>
      </c>
      <c r="G26" s="16">
        <v>25.900000</v>
      </c>
      <c r="H26" s="16">
        <f ca="1">ROUND(INDIRECT(ADDRESS(ROW()+(0), COLUMN()+(-3), 1))*INDIRECT(ADDRESS(ROW()+(0), COLUMN()+(-1), 1)), 2)</f>
        <v>1.140000</v>
      </c>
    </row>
    <row r="27" spans="1:8" ht="13.50" thickBot="1" customHeight="1">
      <c r="A27" s="13" t="s">
        <v>65</v>
      </c>
      <c r="B27" s="13"/>
      <c r="C27" s="13"/>
      <c r="D27" s="17" t="s">
        <v>66</v>
      </c>
      <c r="E27" s="18">
        <v>0.170000</v>
      </c>
      <c r="F27" s="19" t="s">
        <v>67</v>
      </c>
      <c r="G27" s="20">
        <v>23.030000</v>
      </c>
      <c r="H27" s="20">
        <f ca="1">ROUND(INDIRECT(ADDRESS(ROW()+(0), COLUMN()+(-3), 1))*INDIRECT(ADDRESS(ROW()+(0), COLUMN()+(-1), 1)), 2)</f>
        <v>3.920000</v>
      </c>
    </row>
    <row r="28" spans="1:8" ht="13.50" thickBot="1" customHeight="1">
      <c r="A28" s="17"/>
      <c r="B28" s="17"/>
      <c r="C28" s="17"/>
      <c r="D28" s="4" t="s">
        <v>68</v>
      </c>
      <c r="E28" s="21">
        <v>2.000000</v>
      </c>
      <c r="F28" s="22" t="s">
        <v>69</v>
      </c>
      <c r="G28"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68.760000</v>
      </c>
      <c r="H28" s="23">
        <f ca="1">ROUND(INDIRECT(ADDRESS(ROW()+(0), COLUMN()+(-3), 1))*INDIRECT(ADDRESS(ROW()+(0), COLUMN()+(-1), 1))/100, 2)</f>
        <v>1.380000</v>
      </c>
    </row>
    <row r="29" spans="1:8" ht="13.50" thickBot="1" customHeight="1">
      <c r="A29" s="24" t="s">
        <v>70</v>
      </c>
      <c r="B29" s="24"/>
      <c r="C29" s="24"/>
      <c r="D29" s="25"/>
      <c r="E29" s="25"/>
      <c r="F29" s="26"/>
      <c r="G29" s="24" t="s">
        <v>71</v>
      </c>
      <c r="H29"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70.140000</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620079" right="0.472441" top="0.472441" bottom="0.472441" header="0.0" footer="0.0"/>
  <pageSetup paperSize="9" orientation="portrait"/>
  <rowBreaks count="0" manualBreakCount="0">
    </rowBreaks>
</worksheet>
</file>